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D:\_GitHub\_AuditAsszisztens\_Bemutató\MunkaPapirok\_SablonMunkapapírok\Új mappa\"/>
    </mc:Choice>
  </mc:AlternateContent>
  <xr:revisionPtr revIDLastSave="0" documentId="13_ncr:1_{ACF8F860-4D8F-4B0F-9FDF-7D341100AC81}" xr6:coauthVersionLast="47" xr6:coauthVersionMax="47" xr10:uidLastSave="{00000000-0000-0000-0000-000000000000}"/>
  <bookViews>
    <workbookView xWindow="3015" yWindow="1530" windowWidth="22170" windowHeight="12540" xr2:uid="{904EBAB1-72D6-4CB3-8F36-8E80238A902C}"/>
  </bookViews>
  <sheets>
    <sheet name="1 Munkalap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7" i="1" l="1"/>
  <c r="M28" i="1"/>
  <c r="L28" i="1"/>
  <c r="G28" i="1"/>
  <c r="M27" i="1"/>
  <c r="L27" i="1"/>
  <c r="G27" i="1"/>
  <c r="M26" i="1"/>
  <c r="L26" i="1"/>
  <c r="G26" i="1"/>
  <c r="M25" i="1"/>
  <c r="L25" i="1"/>
  <c r="G25" i="1"/>
  <c r="M24" i="1"/>
  <c r="L24" i="1"/>
  <c r="G24" i="1"/>
  <c r="M23" i="1"/>
  <c r="L23" i="1"/>
  <c r="G23" i="1"/>
  <c r="M22" i="1"/>
  <c r="L22" i="1"/>
  <c r="G22" i="1"/>
  <c r="M21" i="1"/>
  <c r="L21" i="1"/>
  <c r="G21" i="1"/>
  <c r="M20" i="1"/>
  <c r="L20" i="1"/>
  <c r="G20" i="1"/>
  <c r="M19" i="1"/>
  <c r="L19" i="1"/>
  <c r="G19" i="1"/>
  <c r="M18" i="1"/>
  <c r="L18" i="1"/>
  <c r="G18" i="1"/>
  <c r="M17" i="1"/>
  <c r="L17" i="1"/>
  <c r="G17" i="1"/>
  <c r="M16" i="1"/>
  <c r="L16" i="1"/>
  <c r="G16" i="1"/>
  <c r="M15" i="1"/>
  <c r="L15" i="1"/>
  <c r="G15" i="1"/>
  <c r="M14" i="1"/>
  <c r="L14" i="1"/>
  <c r="G14" i="1"/>
  <c r="M13" i="1"/>
  <c r="L13" i="1"/>
  <c r="L29" i="1" s="1"/>
  <c r="G13" i="1"/>
  <c r="G29" i="1" s="1"/>
  <c r="G37" i="1" l="1"/>
  <c r="G42" i="1" s="1"/>
  <c r="G44" i="1" s="1"/>
  <c r="M29" i="1"/>
</calcChain>
</file>

<file path=xl/sharedStrings.xml><?xml version="1.0" encoding="utf-8"?>
<sst xmlns="http://schemas.openxmlformats.org/spreadsheetml/2006/main" count="45" uniqueCount="41">
  <si>
    <t>Vevő folyószámla ellenőrzés</t>
  </si>
  <si>
    <t>Cég neve:</t>
  </si>
  <si>
    <t>Készítette:</t>
  </si>
  <si>
    <t>Készült:</t>
  </si>
  <si>
    <t>Ellenőrizte:</t>
  </si>
  <si>
    <t>Ellenőrizve:</t>
  </si>
  <si>
    <t>Könyvvizsgálati cél:</t>
  </si>
  <si>
    <t xml:space="preserve">A vevők mérlegértékének alátámasztása az analitikával. </t>
  </si>
  <si>
    <t>Könyvvizsgálati módszer:</t>
  </si>
  <si>
    <t>A fordulónapi vevőfolyószámla tételeinek ellenőrzése annak megállapítására, hogy a vevőkkel kapcsolatos gazdasági eseményeket helyes összegben rögzítették-e, értékelésük a számviteli törvénynek és a számviteli politikának megfelelően történt-e, a beszámolóban való besorolásuk megfelel-e a számviteli törvény előírásainak.</t>
  </si>
  <si>
    <t>Ft-ban</t>
  </si>
  <si>
    <t>Számla-szám</t>
  </si>
  <si>
    <t>Vevő megnevezése</t>
  </si>
  <si>
    <t>Összeg (dev.)</t>
  </si>
  <si>
    <t>Deviza-nem</t>
  </si>
  <si>
    <t>Ár-folyam</t>
  </si>
  <si>
    <t>Összeg (Ft)</t>
  </si>
  <si>
    <t>Kiegyen-lítés dátuma</t>
  </si>
  <si>
    <t>Kiegyenlítés összege</t>
  </si>
  <si>
    <t>Dec.31-i árfoly.</t>
  </si>
  <si>
    <t>Árf.kül. jelentős</t>
  </si>
  <si>
    <t>Mérlegérték (Ft)</t>
  </si>
  <si>
    <t>Árf. különb.</t>
  </si>
  <si>
    <t>HUF</t>
  </si>
  <si>
    <t>EUR</t>
  </si>
  <si>
    <t>Összesen:</t>
  </si>
  <si>
    <t>USD</t>
  </si>
  <si>
    <t>K egyenlegű vevők:</t>
  </si>
  <si>
    <t>Követelések kapcsolt vállalkozással szemben:</t>
  </si>
  <si>
    <t>Követelések egyéb rész. visz.-ban lévő váll. szemben:</t>
  </si>
  <si>
    <t>Vevők végösszeg:</t>
  </si>
  <si>
    <t>Követelések értékvesztése Ft-ban</t>
  </si>
  <si>
    <t>Követelések értékvesztése devizában</t>
  </si>
  <si>
    <t>Vevők mérlegsor:</t>
  </si>
  <si>
    <t>A ki nem egyenlített számlák aránya:</t>
  </si>
  <si>
    <t>Megállapítás:</t>
  </si>
  <si>
    <t>A vevő folyószámla-kivonat nyilvántartás szerinti értéke megegyezik a főkönyvben és a beszámolóban szereplő értékkel.</t>
  </si>
  <si>
    <t>Következtetés:</t>
  </si>
  <si>
    <t>A vevőkkel kapcsolatos gazdasági eseményeket helyes összegben rögzítették, értékelésük a számviteli törvénynek és a számviteli politikának megfelelően történt, a beszámolóban való besorolásuk megfelel a számviteli törvény előírásainak.</t>
  </si>
  <si>
    <t>Melléklet:</t>
  </si>
  <si>
    <t>Vevőfolyószámla.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</si>
</sst>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/mm/dd;@"/>
  </numFmts>
  <fonts count="9" x14ac:knownFonts="1">
    <font>
      <sz val="11"/>
      <color theme="1"/>
      <name val="Aptos Narrow"/>
      <family val="2"/>
      <charset val="238"/>
      <scheme val="minor"/>
    </font>
    <font>
      <sz val="11"/>
      <color indexed="56"/>
      <name val="Garamond"/>
      <family val="1"/>
      <charset val="238"/>
    </font>
    <font>
      <b/>
      <sz val="12"/>
      <name val="Arial"/>
      <family val="2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i/>
      <sz val="9"/>
      <name val="Arial"/>
      <family val="2"/>
      <charset val="238"/>
    </font>
    <font>
      <i/>
      <sz val="9"/>
      <name val="Arial"/>
      <family val="2"/>
      <charset val="238"/>
    </font>
    <font>
      <sz val="11"/>
      <color indexed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4">
    <xf numFmtId="0" fontId="0" fillId="0" borderId="0"/>
    <xf numFmtId="0" fontId="1" fillId="0" borderId="0">
      <alignment horizontal="left" vertical="center"/>
    </xf>
    <xf numFmtId="0" fontId="3" fillId="0" borderId="0"/>
    <xf numFmtId="9" fontId="8" fillId="0" borderId="0" applyFont="0" applyFill="0" applyBorder="0" applyAlignment="0" applyProtection="0"/>
  </cellStyleXfs>
  <cellXfs count="63">
    <xf numFmtId="0" fontId="0" fillId="0" borderId="0" xfId="0"/>
    <xf numFmtId="0" fontId="4" fillId="0" borderId="0" xfId="2" applyFont="1"/>
    <xf numFmtId="0" fontId="5" fillId="0" borderId="0" xfId="1" applyFont="1" applyAlignment="1" applyProtection="1">
      <alignment horizontal="centerContinuous" vertical="center"/>
      <protection hidden="1"/>
    </xf>
    <xf numFmtId="0" fontId="5" fillId="0" borderId="0" xfId="1" applyFont="1" applyAlignment="1" applyProtection="1">
      <alignment horizontal="left" vertical="top"/>
      <protection hidden="1"/>
    </xf>
    <xf numFmtId="0" fontId="5" fillId="0" borderId="0" xfId="1" applyFont="1" applyAlignment="1" applyProtection="1">
      <alignment horizontal="left" vertical="center" wrapText="1"/>
      <protection hidden="1"/>
    </xf>
    <xf numFmtId="0" fontId="4" fillId="0" borderId="0" xfId="1" applyFont="1" applyAlignment="1" applyProtection="1">
      <alignment horizontal="centerContinuous"/>
      <protection hidden="1"/>
    </xf>
    <xf numFmtId="0" fontId="5" fillId="0" borderId="0" xfId="1" applyFont="1" applyProtection="1">
      <alignment horizontal="left" vertical="center"/>
      <protection hidden="1"/>
    </xf>
    <xf numFmtId="0" fontId="5" fillId="0" borderId="0" xfId="1" applyFont="1" applyAlignment="1" applyProtection="1">
      <alignment horizontal="left"/>
      <protection hidden="1"/>
    </xf>
    <xf numFmtId="0" fontId="4" fillId="0" borderId="0" xfId="2" applyFont="1" applyAlignment="1">
      <alignment horizontal="right"/>
    </xf>
    <xf numFmtId="49" fontId="5" fillId="0" borderId="1" xfId="2" applyNumberFormat="1" applyFont="1" applyBorder="1" applyAlignment="1">
      <alignment horizontal="center" vertical="center" wrapText="1"/>
    </xf>
    <xf numFmtId="49" fontId="5" fillId="0" borderId="4" xfId="2" applyNumberFormat="1" applyFont="1" applyBorder="1" applyAlignment="1">
      <alignment horizontal="center" vertical="center" wrapText="1"/>
    </xf>
    <xf numFmtId="49" fontId="5" fillId="0" borderId="4" xfId="2" applyNumberFormat="1" applyFont="1" applyBorder="1" applyAlignment="1">
      <alignment horizontal="center" vertical="center"/>
    </xf>
    <xf numFmtId="49" fontId="5" fillId="0" borderId="2" xfId="2" applyNumberFormat="1" applyFont="1" applyBorder="1" applyAlignment="1">
      <alignment horizontal="center" vertical="center" wrapText="1"/>
    </xf>
    <xf numFmtId="0" fontId="5" fillId="0" borderId="4" xfId="1" applyFont="1" applyBorder="1" applyAlignment="1" applyProtection="1">
      <alignment horizontal="center" vertical="center" wrapText="1"/>
      <protection hidden="1"/>
    </xf>
    <xf numFmtId="0" fontId="5" fillId="0" borderId="5" xfId="1" applyFont="1" applyBorder="1" applyAlignment="1" applyProtection="1">
      <alignment horizontal="center" vertical="center" wrapText="1"/>
      <protection hidden="1"/>
    </xf>
    <xf numFmtId="49" fontId="4" fillId="0" borderId="6" xfId="2" applyNumberFormat="1" applyFont="1" applyBorder="1" applyAlignment="1">
      <alignment horizontal="left"/>
    </xf>
    <xf numFmtId="3" fontId="4" fillId="0" borderId="9" xfId="2" applyNumberFormat="1" applyFont="1" applyBorder="1" applyAlignment="1">
      <alignment horizontal="right"/>
    </xf>
    <xf numFmtId="4" fontId="4" fillId="0" borderId="10" xfId="2" applyNumberFormat="1" applyFont="1" applyBorder="1" applyAlignment="1">
      <alignment horizontal="right"/>
    </xf>
    <xf numFmtId="164" fontId="4" fillId="0" borderId="10" xfId="2" applyNumberFormat="1" applyFont="1" applyBorder="1" applyAlignment="1">
      <alignment horizontal="right"/>
    </xf>
    <xf numFmtId="3" fontId="4" fillId="0" borderId="11" xfId="2" applyNumberFormat="1" applyFont="1" applyBorder="1" applyAlignment="1">
      <alignment horizontal="right"/>
    </xf>
    <xf numFmtId="3" fontId="4" fillId="0" borderId="12" xfId="2" applyNumberFormat="1" applyFont="1" applyBorder="1" applyAlignment="1">
      <alignment horizontal="right"/>
    </xf>
    <xf numFmtId="49" fontId="4" fillId="0" borderId="13" xfId="2" applyNumberFormat="1" applyFont="1" applyBorder="1" applyAlignment="1">
      <alignment horizontal="left"/>
    </xf>
    <xf numFmtId="3" fontId="4" fillId="0" borderId="16" xfId="2" applyNumberFormat="1" applyFont="1" applyBorder="1" applyAlignment="1">
      <alignment horizontal="right"/>
    </xf>
    <xf numFmtId="4" fontId="4" fillId="0" borderId="16" xfId="2" applyNumberFormat="1" applyFont="1" applyBorder="1" applyAlignment="1">
      <alignment horizontal="right"/>
    </xf>
    <xf numFmtId="164" fontId="4" fillId="0" borderId="16" xfId="2" applyNumberFormat="1" applyFont="1" applyBorder="1" applyAlignment="1">
      <alignment horizontal="right"/>
    </xf>
    <xf numFmtId="3" fontId="4" fillId="0" borderId="14" xfId="2" applyNumberFormat="1" applyFont="1" applyBorder="1" applyAlignment="1">
      <alignment horizontal="right"/>
    </xf>
    <xf numFmtId="49" fontId="4" fillId="0" borderId="17" xfId="2" applyNumberFormat="1" applyFont="1" applyBorder="1" applyAlignment="1">
      <alignment horizontal="left"/>
    </xf>
    <xf numFmtId="3" fontId="4" fillId="0" borderId="20" xfId="2" applyNumberFormat="1" applyFont="1" applyBorder="1" applyAlignment="1">
      <alignment horizontal="right"/>
    </xf>
    <xf numFmtId="4" fontId="4" fillId="0" borderId="20" xfId="2" applyNumberFormat="1" applyFont="1" applyBorder="1" applyAlignment="1">
      <alignment horizontal="right"/>
    </xf>
    <xf numFmtId="164" fontId="4" fillId="0" borderId="20" xfId="2" applyNumberFormat="1" applyFont="1" applyBorder="1" applyAlignment="1">
      <alignment horizontal="right"/>
    </xf>
    <xf numFmtId="3" fontId="4" fillId="0" borderId="18" xfId="2" applyNumberFormat="1" applyFont="1" applyBorder="1" applyAlignment="1">
      <alignment horizontal="right"/>
    </xf>
    <xf numFmtId="3" fontId="4" fillId="0" borderId="21" xfId="2" applyNumberFormat="1" applyFont="1" applyBorder="1" applyAlignment="1">
      <alignment horizontal="right"/>
    </xf>
    <xf numFmtId="14" fontId="4" fillId="0" borderId="0" xfId="2" applyNumberFormat="1" applyFont="1"/>
    <xf numFmtId="49" fontId="4" fillId="0" borderId="0" xfId="2" applyNumberFormat="1" applyFont="1"/>
    <xf numFmtId="4" fontId="4" fillId="0" borderId="0" xfId="2" applyNumberFormat="1" applyFont="1"/>
    <xf numFmtId="3" fontId="4" fillId="0" borderId="0" xfId="2" applyNumberFormat="1" applyFont="1"/>
    <xf numFmtId="49" fontId="5" fillId="0" borderId="0" xfId="2" applyNumberFormat="1" applyFont="1"/>
    <xf numFmtId="3" fontId="6" fillId="0" borderId="0" xfId="2" applyNumberFormat="1" applyFont="1"/>
    <xf numFmtId="0" fontId="6" fillId="0" borderId="0" xfId="2" applyFont="1" applyAlignment="1">
      <alignment horizontal="left"/>
    </xf>
    <xf numFmtId="4" fontId="5" fillId="0" borderId="0" xfId="2" applyNumberFormat="1" applyFont="1"/>
    <xf numFmtId="49" fontId="6" fillId="0" borderId="0" xfId="2" applyNumberFormat="1" applyFont="1"/>
    <xf numFmtId="49" fontId="7" fillId="0" borderId="0" xfId="2" applyNumberFormat="1" applyFont="1"/>
    <xf numFmtId="0" fontId="7" fillId="0" borderId="0" xfId="2" applyFont="1"/>
    <xf numFmtId="3" fontId="5" fillId="0" borderId="0" xfId="2" applyNumberFormat="1" applyFont="1"/>
    <xf numFmtId="0" fontId="5" fillId="0" borderId="0" xfId="2" applyFont="1"/>
    <xf numFmtId="10" fontId="5" fillId="0" borderId="0" xfId="2" applyNumberFormat="1" applyFont="1"/>
    <xf numFmtId="0" fontId="4" fillId="0" borderId="0" xfId="1" applyFont="1" applyProtection="1">
      <alignment horizontal="left" vertical="center"/>
      <protection hidden="1"/>
    </xf>
    <xf numFmtId="9" fontId="5" fillId="0" borderId="0" xfId="3" applyFont="1" applyFill="1" applyAlignment="1" applyProtection="1">
      <alignment horizontal="right" vertical="center"/>
      <protection hidden="1"/>
    </xf>
    <xf numFmtId="0" fontId="5" fillId="0" borderId="0" xfId="1" applyFont="1" applyAlignment="1" applyProtection="1">
      <alignment vertical="top"/>
      <protection hidden="1"/>
    </xf>
    <xf numFmtId="0" fontId="5" fillId="0" borderId="0" xfId="1" applyFont="1" applyAlignment="1" applyProtection="1">
      <alignment vertical="center"/>
      <protection hidden="1"/>
    </xf>
    <xf numFmtId="0" fontId="4" fillId="0" borderId="0" xfId="1" applyFont="1" applyAlignment="1" applyProtection="1">
      <alignment horizontal="justify" vertical="center" wrapText="1"/>
      <protection hidden="1"/>
    </xf>
    <xf numFmtId="49" fontId="4" fillId="0" borderId="14" xfId="2" applyNumberFormat="1" applyFont="1" applyBorder="1" applyAlignment="1">
      <alignment horizontal="left"/>
    </xf>
    <xf numFmtId="49" fontId="4" fillId="0" borderId="15" xfId="2" applyNumberFormat="1" applyFont="1" applyBorder="1" applyAlignment="1">
      <alignment horizontal="left"/>
    </xf>
    <xf numFmtId="49" fontId="5" fillId="0" borderId="18" xfId="2" applyNumberFormat="1" applyFont="1" applyBorder="1" applyAlignment="1">
      <alignment horizontal="left"/>
    </xf>
    <xf numFmtId="49" fontId="5" fillId="0" borderId="19" xfId="2" applyNumberFormat="1" applyFont="1" applyBorder="1" applyAlignment="1">
      <alignment horizontal="left"/>
    </xf>
    <xf numFmtId="0" fontId="5" fillId="0" borderId="0" xfId="2" applyFont="1" applyAlignment="1">
      <alignment horizontal="left"/>
    </xf>
    <xf numFmtId="0" fontId="4" fillId="0" borderId="0" xfId="1" applyFont="1" applyAlignment="1" applyProtection="1">
      <alignment horizontal="left" vertical="center" wrapText="1"/>
      <protection hidden="1"/>
    </xf>
    <xf numFmtId="49" fontId="4" fillId="0" borderId="7" xfId="2" applyNumberFormat="1" applyFont="1" applyBorder="1" applyAlignment="1">
      <alignment horizontal="left"/>
    </xf>
    <xf numFmtId="49" fontId="4" fillId="0" borderId="8" xfId="2" applyNumberFormat="1" applyFont="1" applyBorder="1" applyAlignment="1">
      <alignment horizontal="left"/>
    </xf>
    <xf numFmtId="0" fontId="2" fillId="0" borderId="0" xfId="1" applyFont="1" applyAlignment="1" applyProtection="1">
      <alignment horizontal="center" vertical="center"/>
      <protection hidden="1"/>
    </xf>
    <xf numFmtId="0" fontId="5" fillId="0" borderId="0" xfId="1" applyFont="1" applyAlignment="1" applyProtection="1">
      <alignment horizontal="left" vertical="center" wrapText="1"/>
      <protection hidden="1"/>
    </xf>
    <xf numFmtId="49" fontId="5" fillId="0" borderId="2" xfId="2" applyNumberFormat="1" applyFont="1" applyBorder="1" applyAlignment="1">
      <alignment horizontal="center" vertical="center"/>
    </xf>
    <xf numFmtId="49" fontId="5" fillId="0" borderId="3" xfId="2" applyNumberFormat="1" applyFont="1" applyBorder="1" applyAlignment="1">
      <alignment horizontal="center" vertical="center"/>
    </xf>
  </cellXfs>
  <cellStyles count="4">
    <cellStyle name="Normál" xfId="0" builtinId="0"/>
    <cellStyle name="Normál_Dunacargo - forgalmi - A 2004-2005-05-25" xfId="2" xr:uid="{AE17C0F0-AD9C-468D-8F88-C7EF97267057}"/>
    <cellStyle name="Normál_MUNKALAP" xfId="1" xr:uid="{3A4B31B8-DEFB-4129-93DB-45D02459803F}"/>
    <cellStyle name="Százalék 2 2" xfId="3" xr:uid="{122DBC06-A80B-47C4-B067-3677D8BF526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CE2EB0-EAC7-48D0-8E74-4AC71CE52D4D}">
  <dimension ref="A1:M49"/>
  <sheetViews>
    <sheetView tabSelected="1" workbookViewId="0">
      <selection activeCell="G5" sqref="G5"/>
    </sheetView>
  </sheetViews>
  <sheetFormatPr defaultRowHeight="12" customHeight="1" x14ac:dyDescent="0.2"/>
  <cols>
    <col min="1" max="1" width="8.7109375" style="46" customWidth="1"/>
    <col min="2" max="2" width="6.42578125" style="46" customWidth="1"/>
    <col min="3" max="3" width="17.85546875" style="46" customWidth="1"/>
    <col min="4" max="4" width="11.7109375" style="46" customWidth="1"/>
    <col min="5" max="5" width="8" style="46" customWidth="1"/>
    <col min="6" max="6" width="7.5703125" style="46" customWidth="1"/>
    <col min="7" max="7" width="12.42578125" style="46" customWidth="1"/>
    <col min="8" max="8" width="12.28515625" style="1" customWidth="1"/>
    <col min="9" max="9" width="12.5703125" style="1" customWidth="1"/>
    <col min="10" max="10" width="9" style="1" customWidth="1"/>
    <col min="11" max="11" width="8.85546875" style="1" customWidth="1"/>
    <col min="12" max="12" width="12.85546875" style="1" customWidth="1"/>
    <col min="13" max="16384" width="9.140625" style="1"/>
  </cols>
  <sheetData>
    <row r="1" spans="1:13" ht="36" customHeight="1" x14ac:dyDescent="0.2">
      <c r="A1" s="59" t="s">
        <v>0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</row>
    <row r="2" spans="1:13" ht="12.75" customHeight="1" x14ac:dyDescent="0.2">
      <c r="A2" s="2"/>
      <c r="B2" s="2"/>
      <c r="C2" s="2"/>
      <c r="D2" s="2"/>
      <c r="E2" s="2"/>
      <c r="F2" s="2"/>
      <c r="G2" s="2"/>
    </row>
    <row r="3" spans="1:13" ht="12.75" customHeight="1" x14ac:dyDescent="0.2">
      <c r="A3" s="3" t="s">
        <v>1</v>
      </c>
      <c r="B3" s="2"/>
      <c r="C3" s="2"/>
      <c r="D3" s="2"/>
      <c r="E3" s="2"/>
      <c r="F3" s="2"/>
      <c r="G3" s="2"/>
    </row>
    <row r="4" spans="1:13" ht="12.75" customHeight="1" x14ac:dyDescent="0.2">
      <c r="A4" s="3" t="s">
        <v>2</v>
      </c>
      <c r="B4" s="2"/>
      <c r="C4" s="2"/>
      <c r="D4" s="2"/>
      <c r="E4" s="2"/>
      <c r="F4" s="2"/>
      <c r="G4" s="2"/>
    </row>
    <row r="5" spans="1:13" ht="12.75" customHeight="1" x14ac:dyDescent="0.2">
      <c r="A5" s="3" t="s">
        <v>3</v>
      </c>
      <c r="B5" s="2"/>
      <c r="C5" s="2"/>
      <c r="D5" s="2"/>
      <c r="E5" s="2"/>
      <c r="F5" s="2"/>
      <c r="G5" s="2"/>
    </row>
    <row r="6" spans="1:13" ht="12.75" customHeight="1" x14ac:dyDescent="0.2">
      <c r="A6" s="3" t="s">
        <v>4</v>
      </c>
      <c r="B6" s="2"/>
      <c r="C6" s="2"/>
      <c r="D6" s="2"/>
      <c r="E6" s="2"/>
      <c r="F6" s="2"/>
      <c r="G6" s="2"/>
    </row>
    <row r="7" spans="1:13" ht="12.75" customHeight="1" x14ac:dyDescent="0.2">
      <c r="A7" s="3" t="s">
        <v>5</v>
      </c>
      <c r="B7" s="2"/>
      <c r="C7" s="2"/>
      <c r="D7" s="2"/>
      <c r="E7" s="2"/>
      <c r="F7" s="2"/>
      <c r="G7" s="2"/>
    </row>
    <row r="8" spans="1:13" ht="12" customHeight="1" x14ac:dyDescent="0.2">
      <c r="A8" s="4"/>
      <c r="B8" s="4"/>
      <c r="C8" s="4"/>
      <c r="D8" s="4"/>
      <c r="E8" s="4"/>
      <c r="F8" s="5"/>
      <c r="G8" s="5"/>
    </row>
    <row r="9" spans="1:13" ht="12.75" customHeight="1" x14ac:dyDescent="0.2">
      <c r="A9" s="60" t="s">
        <v>6</v>
      </c>
      <c r="B9" s="60"/>
      <c r="C9" s="60"/>
      <c r="D9" s="56" t="s">
        <v>7</v>
      </c>
      <c r="E9" s="56"/>
      <c r="F9" s="56"/>
      <c r="G9" s="56"/>
      <c r="H9" s="56"/>
      <c r="I9" s="56"/>
      <c r="J9" s="56"/>
      <c r="K9" s="56"/>
      <c r="L9" s="56"/>
      <c r="M9" s="56"/>
    </row>
    <row r="10" spans="1:13" ht="42" customHeight="1" x14ac:dyDescent="0.2">
      <c r="A10" s="60" t="s">
        <v>8</v>
      </c>
      <c r="B10" s="60"/>
      <c r="C10" s="60"/>
      <c r="D10" s="56" t="s">
        <v>9</v>
      </c>
      <c r="E10" s="56"/>
      <c r="F10" s="56"/>
      <c r="G10" s="56"/>
      <c r="H10" s="56"/>
      <c r="I10" s="56"/>
      <c r="J10" s="56"/>
      <c r="K10" s="56"/>
      <c r="L10" s="56"/>
      <c r="M10" s="56"/>
    </row>
    <row r="11" spans="1:13" ht="12.75" customHeight="1" thickBot="1" x14ac:dyDescent="0.25">
      <c r="A11" s="6"/>
      <c r="B11" s="6"/>
      <c r="C11" s="6"/>
      <c r="D11" s="6"/>
      <c r="E11" s="6"/>
      <c r="F11" s="7"/>
      <c r="G11" s="7"/>
      <c r="M11" s="8" t="s">
        <v>10</v>
      </c>
    </row>
    <row r="12" spans="1:13" ht="39" customHeight="1" thickBot="1" x14ac:dyDescent="0.25">
      <c r="A12" s="9" t="s">
        <v>11</v>
      </c>
      <c r="B12" s="61" t="s">
        <v>12</v>
      </c>
      <c r="C12" s="62"/>
      <c r="D12" s="10" t="s">
        <v>13</v>
      </c>
      <c r="E12" s="10" t="s">
        <v>14</v>
      </c>
      <c r="F12" s="10" t="s">
        <v>15</v>
      </c>
      <c r="G12" s="11" t="s">
        <v>16</v>
      </c>
      <c r="H12" s="10" t="s">
        <v>17</v>
      </c>
      <c r="I12" s="12" t="s">
        <v>18</v>
      </c>
      <c r="J12" s="13" t="s">
        <v>19</v>
      </c>
      <c r="K12" s="13" t="s">
        <v>20</v>
      </c>
      <c r="L12" s="13" t="s">
        <v>21</v>
      </c>
      <c r="M12" s="14" t="s">
        <v>22</v>
      </c>
    </row>
    <row r="13" spans="1:13" ht="12" customHeight="1" x14ac:dyDescent="0.2">
      <c r="A13" s="15"/>
      <c r="B13" s="57"/>
      <c r="C13" s="58"/>
      <c r="D13" s="16"/>
      <c r="E13" s="16" t="s">
        <v>23</v>
      </c>
      <c r="F13" s="17"/>
      <c r="G13" s="16">
        <f t="shared" ref="G13:G28" si="0">D13*F13</f>
        <v>0</v>
      </c>
      <c r="H13" s="18"/>
      <c r="I13" s="19"/>
      <c r="J13" s="17"/>
      <c r="K13" s="16"/>
      <c r="L13" s="16">
        <f t="shared" ref="L13:L28" si="1">IF(K13="igen",D13*J13,D13*F13)</f>
        <v>0</v>
      </c>
      <c r="M13" s="20">
        <f t="shared" ref="M13:M28" si="2">D13*J13-D13*F13</f>
        <v>0</v>
      </c>
    </row>
    <row r="14" spans="1:13" ht="12" customHeight="1" x14ac:dyDescent="0.2">
      <c r="A14" s="21"/>
      <c r="B14" s="51"/>
      <c r="C14" s="52"/>
      <c r="D14" s="22"/>
      <c r="E14" s="22" t="s">
        <v>24</v>
      </c>
      <c r="F14" s="23"/>
      <c r="G14" s="22">
        <f t="shared" si="0"/>
        <v>0</v>
      </c>
      <c r="H14" s="24"/>
      <c r="I14" s="25"/>
      <c r="J14" s="17"/>
      <c r="K14" s="22"/>
      <c r="L14" s="22">
        <f t="shared" si="1"/>
        <v>0</v>
      </c>
      <c r="M14" s="20">
        <f t="shared" si="2"/>
        <v>0</v>
      </c>
    </row>
    <row r="15" spans="1:13" ht="12" customHeight="1" x14ac:dyDescent="0.2">
      <c r="A15" s="21"/>
      <c r="B15" s="51"/>
      <c r="C15" s="52"/>
      <c r="D15" s="22"/>
      <c r="E15" s="22"/>
      <c r="F15" s="23"/>
      <c r="G15" s="22">
        <f t="shared" si="0"/>
        <v>0</v>
      </c>
      <c r="H15" s="24"/>
      <c r="I15" s="25"/>
      <c r="J15" s="17"/>
      <c r="K15" s="22"/>
      <c r="L15" s="22">
        <f t="shared" si="1"/>
        <v>0</v>
      </c>
      <c r="M15" s="20">
        <f t="shared" si="2"/>
        <v>0</v>
      </c>
    </row>
    <row r="16" spans="1:13" ht="12" customHeight="1" x14ac:dyDescent="0.2">
      <c r="A16" s="21"/>
      <c r="B16" s="51"/>
      <c r="C16" s="52"/>
      <c r="D16" s="22"/>
      <c r="E16" s="22"/>
      <c r="F16" s="23"/>
      <c r="G16" s="22">
        <f t="shared" si="0"/>
        <v>0</v>
      </c>
      <c r="H16" s="24"/>
      <c r="I16" s="25"/>
      <c r="J16" s="17"/>
      <c r="K16" s="22"/>
      <c r="L16" s="22">
        <f t="shared" si="1"/>
        <v>0</v>
      </c>
      <c r="M16" s="20">
        <f t="shared" si="2"/>
        <v>0</v>
      </c>
    </row>
    <row r="17" spans="1:13" ht="12" customHeight="1" x14ac:dyDescent="0.2">
      <c r="A17" s="21"/>
      <c r="B17" s="51"/>
      <c r="C17" s="52"/>
      <c r="D17" s="22"/>
      <c r="E17" s="22"/>
      <c r="F17" s="23"/>
      <c r="G17" s="22">
        <f t="shared" si="0"/>
        <v>0</v>
      </c>
      <c r="H17" s="24"/>
      <c r="I17" s="25"/>
      <c r="J17" s="17"/>
      <c r="K17" s="22"/>
      <c r="L17" s="22">
        <f t="shared" si="1"/>
        <v>0</v>
      </c>
      <c r="M17" s="20">
        <f t="shared" si="2"/>
        <v>0</v>
      </c>
    </row>
    <row r="18" spans="1:13" ht="12" customHeight="1" x14ac:dyDescent="0.2">
      <c r="A18" s="21"/>
      <c r="B18" s="51"/>
      <c r="C18" s="52"/>
      <c r="D18" s="22"/>
      <c r="E18" s="22"/>
      <c r="F18" s="23"/>
      <c r="G18" s="22">
        <f t="shared" si="0"/>
        <v>0</v>
      </c>
      <c r="H18" s="24"/>
      <c r="I18" s="25"/>
      <c r="J18" s="17"/>
      <c r="K18" s="22"/>
      <c r="L18" s="22">
        <f t="shared" si="1"/>
        <v>0</v>
      </c>
      <c r="M18" s="20">
        <f t="shared" si="2"/>
        <v>0</v>
      </c>
    </row>
    <row r="19" spans="1:13" ht="12" customHeight="1" x14ac:dyDescent="0.2">
      <c r="A19" s="21"/>
      <c r="B19" s="51"/>
      <c r="C19" s="52"/>
      <c r="D19" s="22"/>
      <c r="E19" s="22"/>
      <c r="F19" s="23"/>
      <c r="G19" s="22">
        <f t="shared" si="0"/>
        <v>0</v>
      </c>
      <c r="H19" s="24"/>
      <c r="I19" s="25"/>
      <c r="J19" s="17"/>
      <c r="K19" s="22"/>
      <c r="L19" s="22">
        <f t="shared" si="1"/>
        <v>0</v>
      </c>
      <c r="M19" s="20">
        <f t="shared" si="2"/>
        <v>0</v>
      </c>
    </row>
    <row r="20" spans="1:13" ht="12" customHeight="1" x14ac:dyDescent="0.2">
      <c r="A20" s="21"/>
      <c r="B20" s="51"/>
      <c r="C20" s="52"/>
      <c r="D20" s="22"/>
      <c r="E20" s="22"/>
      <c r="F20" s="23"/>
      <c r="G20" s="22">
        <f t="shared" si="0"/>
        <v>0</v>
      </c>
      <c r="H20" s="24"/>
      <c r="I20" s="25"/>
      <c r="J20" s="17"/>
      <c r="K20" s="22"/>
      <c r="L20" s="22">
        <f t="shared" si="1"/>
        <v>0</v>
      </c>
      <c r="M20" s="20">
        <f t="shared" si="2"/>
        <v>0</v>
      </c>
    </row>
    <row r="21" spans="1:13" ht="12" customHeight="1" x14ac:dyDescent="0.2">
      <c r="A21" s="21"/>
      <c r="B21" s="51"/>
      <c r="C21" s="52"/>
      <c r="D21" s="22"/>
      <c r="E21" s="22"/>
      <c r="F21" s="23"/>
      <c r="G21" s="22">
        <f t="shared" si="0"/>
        <v>0</v>
      </c>
      <c r="H21" s="24"/>
      <c r="I21" s="25"/>
      <c r="J21" s="17"/>
      <c r="K21" s="22"/>
      <c r="L21" s="22">
        <f t="shared" si="1"/>
        <v>0</v>
      </c>
      <c r="M21" s="20">
        <f t="shared" si="2"/>
        <v>0</v>
      </c>
    </row>
    <row r="22" spans="1:13" ht="12" customHeight="1" x14ac:dyDescent="0.2">
      <c r="A22" s="21"/>
      <c r="B22" s="51"/>
      <c r="C22" s="52"/>
      <c r="D22" s="22"/>
      <c r="E22" s="22"/>
      <c r="F22" s="23"/>
      <c r="G22" s="22">
        <f t="shared" si="0"/>
        <v>0</v>
      </c>
      <c r="H22" s="24"/>
      <c r="I22" s="25"/>
      <c r="J22" s="17"/>
      <c r="K22" s="22"/>
      <c r="L22" s="22">
        <f t="shared" si="1"/>
        <v>0</v>
      </c>
      <c r="M22" s="20">
        <f t="shared" si="2"/>
        <v>0</v>
      </c>
    </row>
    <row r="23" spans="1:13" ht="12" customHeight="1" x14ac:dyDescent="0.2">
      <c r="A23" s="21"/>
      <c r="B23" s="51"/>
      <c r="C23" s="52"/>
      <c r="D23" s="22"/>
      <c r="E23" s="22"/>
      <c r="F23" s="23"/>
      <c r="G23" s="22">
        <f t="shared" si="0"/>
        <v>0</v>
      </c>
      <c r="H23" s="24"/>
      <c r="I23" s="25"/>
      <c r="J23" s="17"/>
      <c r="K23" s="22"/>
      <c r="L23" s="22">
        <f t="shared" si="1"/>
        <v>0</v>
      </c>
      <c r="M23" s="20">
        <f t="shared" si="2"/>
        <v>0</v>
      </c>
    </row>
    <row r="24" spans="1:13" ht="12" customHeight="1" x14ac:dyDescent="0.2">
      <c r="A24" s="21"/>
      <c r="B24" s="51"/>
      <c r="C24" s="52"/>
      <c r="D24" s="22"/>
      <c r="E24" s="22"/>
      <c r="F24" s="23"/>
      <c r="G24" s="22">
        <f t="shared" si="0"/>
        <v>0</v>
      </c>
      <c r="H24" s="24"/>
      <c r="I24" s="25"/>
      <c r="J24" s="17"/>
      <c r="K24" s="22"/>
      <c r="L24" s="22">
        <f t="shared" si="1"/>
        <v>0</v>
      </c>
      <c r="M24" s="20">
        <f t="shared" si="2"/>
        <v>0</v>
      </c>
    </row>
    <row r="25" spans="1:13" ht="12" customHeight="1" x14ac:dyDescent="0.2">
      <c r="A25" s="21"/>
      <c r="B25" s="51"/>
      <c r="C25" s="52"/>
      <c r="D25" s="22"/>
      <c r="E25" s="22"/>
      <c r="F25" s="23"/>
      <c r="G25" s="22">
        <f t="shared" si="0"/>
        <v>0</v>
      </c>
      <c r="H25" s="24"/>
      <c r="I25" s="25"/>
      <c r="J25" s="17"/>
      <c r="K25" s="22"/>
      <c r="L25" s="22">
        <f t="shared" si="1"/>
        <v>0</v>
      </c>
      <c r="M25" s="20">
        <f t="shared" si="2"/>
        <v>0</v>
      </c>
    </row>
    <row r="26" spans="1:13" ht="12" customHeight="1" x14ac:dyDescent="0.2">
      <c r="A26" s="21"/>
      <c r="B26" s="51"/>
      <c r="C26" s="52"/>
      <c r="D26" s="22"/>
      <c r="E26" s="22"/>
      <c r="F26" s="23"/>
      <c r="G26" s="22">
        <f t="shared" si="0"/>
        <v>0</v>
      </c>
      <c r="H26" s="24"/>
      <c r="I26" s="25"/>
      <c r="J26" s="17"/>
      <c r="K26" s="22"/>
      <c r="L26" s="22">
        <f t="shared" si="1"/>
        <v>0</v>
      </c>
      <c r="M26" s="20">
        <f t="shared" si="2"/>
        <v>0</v>
      </c>
    </row>
    <row r="27" spans="1:13" ht="12" customHeight="1" x14ac:dyDescent="0.2">
      <c r="A27" s="21"/>
      <c r="B27" s="51"/>
      <c r="C27" s="52"/>
      <c r="D27" s="22"/>
      <c r="E27" s="22"/>
      <c r="F27" s="23"/>
      <c r="G27" s="22">
        <f t="shared" si="0"/>
        <v>0</v>
      </c>
      <c r="H27" s="24"/>
      <c r="I27" s="25"/>
      <c r="J27" s="17"/>
      <c r="K27" s="22"/>
      <c r="L27" s="22">
        <f t="shared" si="1"/>
        <v>0</v>
      </c>
      <c r="M27" s="20">
        <f t="shared" si="2"/>
        <v>0</v>
      </c>
    </row>
    <row r="28" spans="1:13" ht="12.75" customHeight="1" thickBot="1" x14ac:dyDescent="0.25">
      <c r="A28" s="26"/>
      <c r="B28" s="53"/>
      <c r="C28" s="54"/>
      <c r="D28" s="27"/>
      <c r="E28" s="27"/>
      <c r="F28" s="28"/>
      <c r="G28" s="27">
        <f t="shared" si="0"/>
        <v>0</v>
      </c>
      <c r="H28" s="29"/>
      <c r="I28" s="30"/>
      <c r="J28" s="28"/>
      <c r="K28" s="27"/>
      <c r="L28" s="27">
        <f t="shared" si="1"/>
        <v>0</v>
      </c>
      <c r="M28" s="31">
        <f t="shared" si="2"/>
        <v>0</v>
      </c>
    </row>
    <row r="29" spans="1:13" ht="12" customHeight="1" x14ac:dyDescent="0.2">
      <c r="A29" s="32"/>
      <c r="B29" s="33"/>
      <c r="C29" s="33"/>
      <c r="D29" s="33"/>
      <c r="E29" s="34"/>
      <c r="F29" s="33"/>
      <c r="G29" s="35">
        <f>SUM(G13:G28)</f>
        <v>0</v>
      </c>
      <c r="H29" s="32"/>
      <c r="I29" s="32"/>
      <c r="K29" s="35"/>
      <c r="L29" s="35">
        <f>SUM(L13:L28)</f>
        <v>0</v>
      </c>
      <c r="M29" s="35">
        <f>L29-G29</f>
        <v>0</v>
      </c>
    </row>
    <row r="30" spans="1:13" ht="12" customHeight="1" x14ac:dyDescent="0.2">
      <c r="A30" s="1"/>
      <c r="B30" s="1" t="s">
        <v>25</v>
      </c>
      <c r="C30" s="1"/>
      <c r="D30" s="33"/>
      <c r="E30" s="36" t="s">
        <v>23</v>
      </c>
      <c r="F30" s="36"/>
      <c r="G30" s="37"/>
      <c r="H30" s="35"/>
      <c r="I30" s="32"/>
      <c r="K30" s="37"/>
    </row>
    <row r="31" spans="1:13" ht="12" customHeight="1" x14ac:dyDescent="0.2">
      <c r="A31" s="38"/>
      <c r="B31" s="1" t="s">
        <v>25</v>
      </c>
      <c r="C31" s="36"/>
      <c r="D31" s="33"/>
      <c r="E31" s="36" t="s">
        <v>24</v>
      </c>
      <c r="F31" s="36"/>
      <c r="G31" s="39"/>
    </row>
    <row r="32" spans="1:13" ht="12" customHeight="1" x14ac:dyDescent="0.2">
      <c r="A32" s="1"/>
      <c r="B32" s="1" t="s">
        <v>25</v>
      </c>
      <c r="C32" s="1"/>
      <c r="D32" s="33"/>
      <c r="E32" s="36" t="s">
        <v>26</v>
      </c>
      <c r="F32" s="36"/>
      <c r="G32" s="39"/>
    </row>
    <row r="33" spans="1:13" ht="12" customHeight="1" x14ac:dyDescent="0.2">
      <c r="A33" s="1"/>
      <c r="B33" s="1"/>
      <c r="C33" s="1"/>
      <c r="D33" s="33"/>
      <c r="E33" s="36"/>
      <c r="F33" s="36"/>
      <c r="G33" s="39"/>
    </row>
    <row r="34" spans="1:13" ht="12" customHeight="1" x14ac:dyDescent="0.2">
      <c r="A34" s="1"/>
      <c r="B34" s="1" t="s">
        <v>27</v>
      </c>
      <c r="C34" s="1"/>
      <c r="D34" s="33"/>
      <c r="E34" s="1"/>
      <c r="F34" s="1"/>
      <c r="G34" s="35">
        <v>0</v>
      </c>
    </row>
    <row r="35" spans="1:13" ht="12" customHeight="1" x14ac:dyDescent="0.2">
      <c r="A35" s="1"/>
      <c r="B35" s="1" t="s">
        <v>28</v>
      </c>
      <c r="C35" s="1"/>
      <c r="D35" s="33"/>
      <c r="E35" s="1"/>
      <c r="F35" s="1"/>
      <c r="G35" s="35">
        <v>0</v>
      </c>
    </row>
    <row r="36" spans="1:13" ht="12" customHeight="1" x14ac:dyDescent="0.2">
      <c r="A36" s="1"/>
      <c r="B36" s="1" t="s">
        <v>29</v>
      </c>
      <c r="C36" s="1"/>
      <c r="D36" s="33"/>
      <c r="E36" s="1"/>
      <c r="F36" s="1"/>
      <c r="G36" s="35">
        <v>0</v>
      </c>
    </row>
    <row r="37" spans="1:13" ht="12" customHeight="1" x14ac:dyDescent="0.2">
      <c r="A37" s="1"/>
      <c r="B37" s="40" t="s">
        <v>30</v>
      </c>
      <c r="C37" s="40"/>
      <c r="D37" s="41"/>
      <c r="E37" s="42"/>
      <c r="F37" s="42"/>
      <c r="G37" s="37">
        <f>L29+G34-G35-G36</f>
        <v>0</v>
      </c>
      <c r="I37" s="37">
        <f>SUM(I13:I28)</f>
        <v>0</v>
      </c>
    </row>
    <row r="38" spans="1:13" ht="12" customHeight="1" x14ac:dyDescent="0.2">
      <c r="A38" s="1"/>
      <c r="B38" s="36"/>
      <c r="C38" s="36"/>
      <c r="D38" s="33"/>
      <c r="E38" s="1"/>
      <c r="F38" s="1"/>
      <c r="G38" s="43"/>
    </row>
    <row r="39" spans="1:13" ht="12" customHeight="1" x14ac:dyDescent="0.2">
      <c r="A39" s="36"/>
      <c r="B39" s="36" t="s">
        <v>31</v>
      </c>
      <c r="C39" s="36"/>
      <c r="D39" s="36"/>
      <c r="E39" s="44"/>
      <c r="F39" s="44"/>
      <c r="G39" s="43"/>
    </row>
    <row r="40" spans="1:13" ht="12" customHeight="1" x14ac:dyDescent="0.2">
      <c r="A40" s="36"/>
      <c r="B40" s="36" t="s">
        <v>32</v>
      </c>
      <c r="C40" s="36"/>
      <c r="D40" s="36"/>
      <c r="E40" s="44"/>
      <c r="F40" s="44"/>
      <c r="G40" s="43"/>
    </row>
    <row r="41" spans="1:13" ht="12" customHeight="1" x14ac:dyDescent="0.2">
      <c r="A41" s="36"/>
      <c r="B41" s="36"/>
      <c r="C41" s="36"/>
      <c r="D41" s="36"/>
      <c r="E41" s="44"/>
      <c r="F41" s="44"/>
      <c r="G41" s="43"/>
    </row>
    <row r="42" spans="1:13" ht="12" customHeight="1" x14ac:dyDescent="0.2">
      <c r="A42" s="1"/>
      <c r="B42" s="36" t="s">
        <v>33</v>
      </c>
      <c r="C42" s="36"/>
      <c r="D42" s="33"/>
      <c r="E42" s="1"/>
      <c r="F42" s="1"/>
      <c r="G42" s="43">
        <f>G37-G39-G40</f>
        <v>0</v>
      </c>
      <c r="H42" s="44"/>
      <c r="I42" s="44"/>
      <c r="J42" s="44"/>
      <c r="K42" s="45"/>
    </row>
    <row r="44" spans="1:13" ht="12" customHeight="1" x14ac:dyDescent="0.2">
      <c r="B44" s="55" t="s">
        <v>34</v>
      </c>
      <c r="C44" s="55"/>
      <c r="D44" s="55"/>
      <c r="E44" s="55"/>
      <c r="G44" s="47" t="e">
        <f>1-(I37/G42)</f>
        <v>#DIV/0!</v>
      </c>
    </row>
    <row r="46" spans="1:13" ht="20.25" customHeight="1" x14ac:dyDescent="0.2">
      <c r="A46" s="3" t="s">
        <v>35</v>
      </c>
      <c r="C46" s="56" t="s">
        <v>36</v>
      </c>
      <c r="D46" s="56"/>
      <c r="E46" s="56"/>
      <c r="F46" s="56"/>
      <c r="G46" s="56"/>
      <c r="H46" s="56"/>
      <c r="I46" s="56"/>
      <c r="J46" s="56"/>
      <c r="K46" s="56"/>
      <c r="L46" s="56"/>
      <c r="M46" s="56"/>
    </row>
    <row r="47" spans="1:13" ht="32.25" customHeight="1" x14ac:dyDescent="0.2">
      <c r="A47" s="48" t="s">
        <v>37</v>
      </c>
      <c r="C47" s="50" t="s">
        <v>38</v>
      </c>
      <c r="D47" s="50"/>
      <c r="E47" s="50"/>
      <c r="F47" s="50"/>
      <c r="G47" s="50"/>
      <c r="H47" s="50"/>
      <c r="I47" s="50"/>
      <c r="J47" s="50"/>
      <c r="K47" s="50"/>
      <c r="L47" s="50"/>
      <c r="M47" s="50"/>
    </row>
    <row r="49" spans="1:3" ht="12" customHeight="1" x14ac:dyDescent="0.2">
      <c r="A49" s="49" t="s">
        <v>39</v>
      </c>
      <c r="C49" s="46" t="s">
        <v>40</v>
      </c>
    </row>
  </sheetData>
  <mergeCells count="25">
    <mergeCell ref="B12:C12"/>
    <mergeCell ref="A1:M1"/>
    <mergeCell ref="A9:C9"/>
    <mergeCell ref="D9:M9"/>
    <mergeCell ref="A10:C10"/>
    <mergeCell ref="D10:M10"/>
    <mergeCell ref="B24:C24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C47:M47"/>
    <mergeCell ref="B25:C25"/>
    <mergeCell ref="B26:C26"/>
    <mergeCell ref="B27:C27"/>
    <mergeCell ref="B28:C28"/>
    <mergeCell ref="B44:E44"/>
    <mergeCell ref="C46:M46"/>
  </mergeCells>
  <printOptions horizontalCentered="1"/>
  <pageMargins left="0.39370078740157483" right="0.39370078740157483" top="0.39370078740157483" bottom="0.39370078740157483" header="0.31496062992125984" footer="0.51181102362204722"/>
  <pageSetup paperSize="9" scale="78" fitToHeight="0" orientation="landscape" horizontalDpi="429496729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1 Munkalap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Péter Balázs</dc:creator>
  <cp:lastModifiedBy>Péter Balázs</cp:lastModifiedBy>
  <dcterms:created xsi:type="dcterms:W3CDTF">2024-08-14T10:24:24Z</dcterms:created>
  <dcterms:modified xsi:type="dcterms:W3CDTF">2024-08-14T10:34:52Z</dcterms:modified>
</cp:coreProperties>
</file>